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210" windowWidth="13440" windowHeight="7275" firstSheet="1" activeTab="1"/>
  </bookViews>
  <sheets>
    <sheet name="回復済み_Sheet1" sheetId="1" state="veryHidden" r:id="rId1"/>
    <sheet name="12-18(1)保育所数、保育士数" sheetId="2" r:id="rId2"/>
    <sheet name="(2)児童数" sheetId="3" r:id="rId3"/>
  </sheets>
  <definedNames>
    <definedName name="_xlnm.Print_Area" localSheetId="1">'12-18(1)保育所数、保育士数'!$A$1:$L$16</definedName>
  </definedNames>
  <calcPr fullCalcOnLoad="1"/>
</workbook>
</file>

<file path=xl/sharedStrings.xml><?xml version="1.0" encoding="utf-8"?>
<sst xmlns="http://schemas.openxmlformats.org/spreadsheetml/2006/main" count="75" uniqueCount="39">
  <si>
    <t>1歳</t>
  </si>
  <si>
    <t>4歳</t>
  </si>
  <si>
    <t>5歳</t>
  </si>
  <si>
    <t>公立</t>
  </si>
  <si>
    <t>私立</t>
  </si>
  <si>
    <t>年  別</t>
  </si>
  <si>
    <t>保育所数</t>
  </si>
  <si>
    <t>各年4月1日現在</t>
  </si>
  <si>
    <t>保育士数（人）</t>
  </si>
  <si>
    <t>総数</t>
  </si>
  <si>
    <t>計</t>
  </si>
  <si>
    <t>（２）児童数</t>
  </si>
  <si>
    <t>（１）保育所数、保育士数</t>
  </si>
  <si>
    <t>年  別</t>
  </si>
  <si>
    <t>総数</t>
  </si>
  <si>
    <t>0歳</t>
  </si>
  <si>
    <t xml:space="preserve">2歳 </t>
  </si>
  <si>
    <t>3歳</t>
  </si>
  <si>
    <t>3歳</t>
  </si>
  <si>
    <t>各年4月1日現在（単位：人）</t>
  </si>
  <si>
    <t>保育の特例による児童数</t>
  </si>
  <si>
    <t>収容
定員</t>
  </si>
  <si>
    <r>
      <t>資料：保育</t>
    </r>
    <r>
      <rPr>
        <sz val="11"/>
        <rFont val="ＭＳ Ｐ明朝"/>
        <family val="1"/>
      </rPr>
      <t>課</t>
    </r>
  </si>
  <si>
    <r>
      <t>資料：</t>
    </r>
    <r>
      <rPr>
        <sz val="11"/>
        <rFont val="ＭＳ Ｐ明朝"/>
        <family val="1"/>
      </rPr>
      <t>保育課</t>
    </r>
  </si>
  <si>
    <t>１２-１８　保育所の状況（年別）</t>
  </si>
  <si>
    <r>
      <t xml:space="preserve"> 注 ：</t>
    </r>
    <r>
      <rPr>
        <sz val="11"/>
        <color indexed="8"/>
        <rFont val="ＭＳ Ｐ明朝"/>
        <family val="1"/>
      </rPr>
      <t>園長及びパートは、保育士数に含まない。</t>
    </r>
  </si>
  <si>
    <t>＊</t>
  </si>
  <si>
    <t>一般保育（保育認定）児童数</t>
  </si>
  <si>
    <t>認定こども園（教育認定）児童数</t>
  </si>
  <si>
    <t>令和元年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</si>
  <si>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</si>
  <si>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</si>
  <si>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</si>
  <si>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</si>
  <si>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t>平成30年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</si>
  <si>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</si>
  <si>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４</t>
    </r>
    <r>
      <rPr>
        <sz val="12"/>
        <color indexed="9"/>
        <rFont val="ＭＳ Ｐ明朝"/>
        <family val="1"/>
      </rPr>
      <t>年</t>
    </r>
  </si>
  <si>
    <t>＊</t>
  </si>
  <si>
    <t xml:space="preserve"> 注 ：保育園・こども園の児童数（受託含む・委託除く）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</si>
</sst>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6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2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3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center" vertical="center"/>
    </xf>
    <xf numFmtId="37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37" fontId="10" fillId="0" borderId="0" xfId="0" applyNumberFormat="1" applyFont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1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37" fontId="10" fillId="0" borderId="15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7" fontId="12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33" borderId="0" xfId="0" applyFont="1" applyFill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37" fontId="10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Alignment="1">
      <alignment vertical="center"/>
    </xf>
    <xf numFmtId="37" fontId="10" fillId="0" borderId="15" xfId="0" applyNumberFormat="1" applyFont="1" applyFill="1" applyBorder="1" applyAlignment="1">
      <alignment horizontal="right" vertical="center"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22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37" fontId="10" fillId="0" borderId="14" xfId="0" applyNumberFormat="1" applyFont="1" applyFill="1" applyBorder="1" applyAlignment="1" applyProtection="1">
      <alignment vertical="center"/>
      <protection/>
    </xf>
    <xf numFmtId="37" fontId="10" fillId="0" borderId="12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Y14"/>
  <sheetViews>
    <sheetView showGridLines="0" tabSelected="1" defaultGridColor="0" zoomScalePageLayoutView="0" colorId="22" workbookViewId="0" topLeftCell="A1">
      <selection activeCell="F22" sqref="F22"/>
    </sheetView>
  </sheetViews>
  <sheetFormatPr defaultColWidth="14.59765625" defaultRowHeight="15"/>
  <cols>
    <col min="1" max="1" width="1.59765625" style="1" customWidth="1"/>
    <col min="2" max="2" width="10.19921875" style="1" customWidth="1"/>
    <col min="3" max="3" width="9" style="1" bestFit="1" customWidth="1"/>
    <col min="4" max="5" width="7" style="1" bestFit="1" customWidth="1"/>
    <col min="6" max="6" width="7.09765625" style="1" customWidth="1"/>
    <col min="7" max="7" width="8.19921875" style="1" customWidth="1"/>
    <col min="8" max="8" width="7.8984375" style="1" customWidth="1"/>
    <col min="9" max="11" width="7" style="1" bestFit="1" customWidth="1"/>
    <col min="12" max="12" width="6.09765625" style="1" bestFit="1" customWidth="1"/>
    <col min="13" max="14" width="6.3984375" style="1" bestFit="1" customWidth="1"/>
    <col min="15" max="15" width="6.3984375" style="1" customWidth="1"/>
    <col min="16" max="16" width="6.69921875" style="1" customWidth="1"/>
    <col min="17" max="35" width="6.3984375" style="1" customWidth="1"/>
    <col min="36" max="16384" width="14.59765625" style="1" customWidth="1"/>
  </cols>
  <sheetData>
    <row r="1" spans="2:17" ht="24">
      <c r="B1" s="17" t="s">
        <v>24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25" ht="13.5">
      <c r="B2" s="21" t="s">
        <v>12</v>
      </c>
      <c r="C2" s="4"/>
      <c r="D2" s="4"/>
      <c r="E2" s="4"/>
      <c r="F2" s="4"/>
      <c r="G2" s="4"/>
      <c r="H2" s="10" t="s">
        <v>7</v>
      </c>
      <c r="I2" s="4"/>
      <c r="J2" s="4"/>
      <c r="K2" s="4"/>
      <c r="L2" s="4"/>
      <c r="M2" s="11"/>
      <c r="N2" s="11"/>
      <c r="O2" s="4"/>
      <c r="P2" s="12"/>
      <c r="R2" s="8"/>
      <c r="S2" s="8"/>
      <c r="T2" s="8"/>
      <c r="U2" s="8"/>
      <c r="V2" s="8"/>
      <c r="W2" s="8"/>
      <c r="X2" s="8"/>
      <c r="Y2" s="18"/>
    </row>
    <row r="3" spans="2:25" ht="2.25" customHeight="1" thickBot="1">
      <c r="B3" s="5"/>
      <c r="C3" s="7"/>
      <c r="D3" s="4"/>
      <c r="E3" s="4"/>
      <c r="F3" s="4"/>
      <c r="G3" s="4"/>
      <c r="H3" s="4"/>
      <c r="I3" s="4"/>
      <c r="J3" s="4"/>
      <c r="K3" s="4"/>
      <c r="L3" s="4"/>
      <c r="M3" s="11"/>
      <c r="N3" s="11"/>
      <c r="O3" s="4"/>
      <c r="P3" s="12"/>
      <c r="Q3" s="12"/>
      <c r="R3" s="8"/>
      <c r="S3" s="8"/>
      <c r="T3" s="8"/>
      <c r="U3" s="8"/>
      <c r="V3" s="8"/>
      <c r="W3" s="8"/>
      <c r="X3" s="8"/>
      <c r="Y3" s="8"/>
    </row>
    <row r="4" spans="2:25" ht="14.25" customHeight="1">
      <c r="B4" s="41" t="s">
        <v>5</v>
      </c>
      <c r="C4" s="43" t="s">
        <v>6</v>
      </c>
      <c r="D4" s="44"/>
      <c r="E4" s="45"/>
      <c r="F4" s="43" t="s">
        <v>8</v>
      </c>
      <c r="G4" s="44"/>
      <c r="H4" s="44"/>
      <c r="R4" s="40"/>
      <c r="S4" s="40"/>
      <c r="T4" s="40"/>
      <c r="U4" s="40"/>
      <c r="V4" s="40"/>
      <c r="W4" s="40"/>
      <c r="X4" s="40"/>
      <c r="Y4" s="40"/>
    </row>
    <row r="5" spans="2:25" ht="13.5">
      <c r="B5" s="42"/>
      <c r="C5" s="3" t="s">
        <v>9</v>
      </c>
      <c r="D5" s="3" t="s">
        <v>3</v>
      </c>
      <c r="E5" s="3" t="s">
        <v>4</v>
      </c>
      <c r="F5" s="3" t="s">
        <v>9</v>
      </c>
      <c r="G5" s="3" t="s">
        <v>3</v>
      </c>
      <c r="H5" s="3" t="s">
        <v>4</v>
      </c>
      <c r="R5" s="19"/>
      <c r="S5" s="19"/>
      <c r="T5" s="19"/>
      <c r="U5" s="19"/>
      <c r="V5" s="19"/>
      <c r="W5" s="19"/>
      <c r="X5" s="19"/>
      <c r="Y5" s="19"/>
    </row>
    <row r="6" spans="2:25" ht="18" customHeight="1">
      <c r="B6" s="39" t="s">
        <v>34</v>
      </c>
      <c r="C6" s="16">
        <f>SUM(D6:E6)</f>
        <v>54</v>
      </c>
      <c r="D6" s="30">
        <v>36</v>
      </c>
      <c r="E6" s="30">
        <v>18</v>
      </c>
      <c r="F6" s="30">
        <f>SUM(G6:H6)</f>
        <v>804</v>
      </c>
      <c r="G6" s="30">
        <v>466</v>
      </c>
      <c r="H6" s="30">
        <v>338</v>
      </c>
      <c r="I6" s="23"/>
      <c r="R6" s="29"/>
      <c r="S6" s="30"/>
      <c r="T6" s="30"/>
      <c r="U6" s="30"/>
      <c r="V6" s="29"/>
      <c r="W6" s="30"/>
      <c r="X6" s="30"/>
      <c r="Y6" s="30"/>
    </row>
    <row r="7" spans="2:25" ht="18" customHeight="1">
      <c r="B7" s="37" t="s">
        <v>29</v>
      </c>
      <c r="C7" s="16">
        <f>SUM(D7:E7)</f>
        <v>53</v>
      </c>
      <c r="D7" s="30">
        <v>35</v>
      </c>
      <c r="E7" s="30">
        <v>18</v>
      </c>
      <c r="F7" s="30">
        <f>SUM(G7:H7)</f>
        <v>794</v>
      </c>
      <c r="G7" s="30">
        <v>453</v>
      </c>
      <c r="H7" s="30">
        <v>341</v>
      </c>
      <c r="I7" s="23"/>
      <c r="R7" s="29"/>
      <c r="S7" s="30"/>
      <c r="T7" s="30"/>
      <c r="U7" s="30"/>
      <c r="V7" s="29"/>
      <c r="W7" s="30"/>
      <c r="X7" s="30"/>
      <c r="Y7" s="30"/>
    </row>
    <row r="8" spans="2:25" ht="18" customHeight="1">
      <c r="B8" s="37" t="s">
        <v>31</v>
      </c>
      <c r="C8" s="16">
        <f>SUM(D8:E8)</f>
        <v>53</v>
      </c>
      <c r="D8" s="30">
        <v>35</v>
      </c>
      <c r="E8" s="30">
        <v>18</v>
      </c>
      <c r="F8" s="30">
        <f>SUM(G8:H8)</f>
        <v>795</v>
      </c>
      <c r="G8" s="30">
        <v>454</v>
      </c>
      <c r="H8" s="30">
        <v>341</v>
      </c>
      <c r="I8" s="23"/>
      <c r="R8" s="29"/>
      <c r="S8" s="30"/>
      <c r="T8" s="30"/>
      <c r="U8" s="30"/>
      <c r="V8" s="29"/>
      <c r="W8" s="30"/>
      <c r="X8" s="30"/>
      <c r="Y8" s="30"/>
    </row>
    <row r="9" spans="2:25" ht="18" customHeight="1">
      <c r="B9" s="37" t="s">
        <v>32</v>
      </c>
      <c r="C9" s="16">
        <f>SUM(D9:E9)</f>
        <v>53</v>
      </c>
      <c r="D9" s="30">
        <v>35</v>
      </c>
      <c r="E9" s="30">
        <v>18</v>
      </c>
      <c r="F9" s="30">
        <f>SUM(G9:H9)</f>
        <v>806</v>
      </c>
      <c r="G9" s="30">
        <v>466</v>
      </c>
      <c r="H9" s="30">
        <v>340</v>
      </c>
      <c r="I9" s="23"/>
      <c r="R9" s="29"/>
      <c r="S9" s="30"/>
      <c r="T9" s="30"/>
      <c r="U9" s="30"/>
      <c r="V9" s="29"/>
      <c r="W9" s="30"/>
      <c r="X9" s="30"/>
      <c r="Y9" s="30"/>
    </row>
    <row r="10" spans="2:25" ht="18" customHeight="1">
      <c r="B10" s="37" t="s">
        <v>36</v>
      </c>
      <c r="C10" s="16">
        <f>SUM(D10:E10)</f>
        <v>54</v>
      </c>
      <c r="D10" s="30">
        <v>35</v>
      </c>
      <c r="E10" s="30">
        <v>19</v>
      </c>
      <c r="F10" s="30">
        <f>SUM(G10:H10)</f>
        <v>846</v>
      </c>
      <c r="G10" s="30">
        <v>489</v>
      </c>
      <c r="H10" s="30">
        <v>357</v>
      </c>
      <c r="I10" s="23"/>
      <c r="R10" s="29"/>
      <c r="S10" s="30"/>
      <c r="T10" s="30"/>
      <c r="U10" s="30"/>
      <c r="V10" s="29"/>
      <c r="W10" s="30"/>
      <c r="X10" s="30"/>
      <c r="Y10" s="30"/>
    </row>
    <row r="11" spans="2:25" ht="2.25" customHeight="1" thickBot="1">
      <c r="B11" s="2"/>
      <c r="C11" s="6"/>
      <c r="D11" s="7"/>
      <c r="E11" s="7"/>
      <c r="F11" s="7"/>
      <c r="G11" s="7"/>
      <c r="H11" s="7"/>
      <c r="R11" s="8"/>
      <c r="S11" s="8"/>
      <c r="T11" s="8"/>
      <c r="U11" s="8"/>
      <c r="V11" s="20"/>
      <c r="W11" s="8"/>
      <c r="X11" s="8"/>
      <c r="Y11" s="8"/>
    </row>
    <row r="12" spans="2:25" ht="2.25" customHeight="1"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2:10" ht="13.5">
      <c r="B13" s="9" t="s">
        <v>22</v>
      </c>
      <c r="C13" s="4"/>
      <c r="D13" s="4"/>
      <c r="E13" s="4"/>
      <c r="F13" s="4"/>
      <c r="G13" s="4"/>
      <c r="H13" s="4"/>
      <c r="I13" s="4"/>
      <c r="J13" s="4"/>
    </row>
    <row r="14" ht="13.5">
      <c r="B14" s="14" t="s">
        <v>25</v>
      </c>
    </row>
  </sheetData>
  <sheetProtection/>
  <mergeCells count="5">
    <mergeCell ref="R4:U4"/>
    <mergeCell ref="V4:Y4"/>
    <mergeCell ref="B4:B5"/>
    <mergeCell ref="C4:E4"/>
    <mergeCell ref="F4:H4"/>
  </mergeCells>
  <printOptions/>
  <pageMargins left="0.5" right="0.5" top="1.27" bottom="0.5" header="0.512" footer="0.51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Q29"/>
  <sheetViews>
    <sheetView showGridLines="0" defaultGridColor="0" zoomScalePageLayoutView="0" colorId="22" workbookViewId="0" topLeftCell="A1">
      <selection activeCell="F29" sqref="F29"/>
    </sheetView>
  </sheetViews>
  <sheetFormatPr defaultColWidth="14.59765625" defaultRowHeight="15"/>
  <cols>
    <col min="1" max="1" width="1.59765625" style="1" customWidth="1"/>
    <col min="2" max="2" width="10.5" style="1" customWidth="1"/>
    <col min="3" max="11" width="7.5" style="1" customWidth="1"/>
    <col min="12" max="27" width="6.3984375" style="1" customWidth="1"/>
    <col min="28" max="16384" width="14.59765625" style="1" customWidth="1"/>
  </cols>
  <sheetData>
    <row r="1" ht="18" customHeight="1"/>
    <row r="2" spans="2:17" ht="14.25" customHeight="1">
      <c r="B2" s="8" t="s">
        <v>11</v>
      </c>
      <c r="C2" s="4"/>
      <c r="D2" s="4"/>
      <c r="E2" s="4"/>
      <c r="F2" s="4"/>
      <c r="G2" s="4"/>
      <c r="H2" s="4"/>
      <c r="I2" s="4"/>
      <c r="J2" s="4"/>
      <c r="K2" s="10" t="s">
        <v>19</v>
      </c>
      <c r="L2" s="8"/>
      <c r="M2" s="8"/>
      <c r="N2" s="8"/>
      <c r="O2" s="8"/>
      <c r="P2" s="8"/>
      <c r="Q2" s="8"/>
    </row>
    <row r="3" spans="2:11" ht="2.25" customHeight="1" thickBot="1">
      <c r="B3" s="8"/>
      <c r="K3" s="4"/>
    </row>
    <row r="4" spans="2:11" ht="18" customHeight="1">
      <c r="B4" s="41" t="s">
        <v>13</v>
      </c>
      <c r="C4" s="53" t="s">
        <v>21</v>
      </c>
      <c r="D4" s="46" t="s">
        <v>14</v>
      </c>
      <c r="E4" s="43" t="s">
        <v>27</v>
      </c>
      <c r="F4" s="44"/>
      <c r="G4" s="44"/>
      <c r="H4" s="44"/>
      <c r="I4" s="44"/>
      <c r="J4" s="44"/>
      <c r="K4" s="44"/>
    </row>
    <row r="5" spans="2:11" ht="13.5">
      <c r="B5" s="42"/>
      <c r="C5" s="54"/>
      <c r="D5" s="47"/>
      <c r="E5" s="15" t="s">
        <v>10</v>
      </c>
      <c r="F5" s="15" t="s">
        <v>15</v>
      </c>
      <c r="G5" s="15" t="s">
        <v>0</v>
      </c>
      <c r="H5" s="15" t="s">
        <v>16</v>
      </c>
      <c r="I5" s="15" t="s">
        <v>17</v>
      </c>
      <c r="J5" s="15" t="s">
        <v>1</v>
      </c>
      <c r="K5" s="15" t="s">
        <v>2</v>
      </c>
    </row>
    <row r="6" spans="2:12" ht="13.5">
      <c r="B6" s="39" t="s">
        <v>34</v>
      </c>
      <c r="C6" s="16">
        <v>8260</v>
      </c>
      <c r="D6" s="32">
        <f>E6+C16+G16</f>
        <v>7876</v>
      </c>
      <c r="E6" s="32">
        <f>SUM(F6:K6)</f>
        <v>7485</v>
      </c>
      <c r="F6" s="30">
        <v>195</v>
      </c>
      <c r="G6" s="30">
        <v>906</v>
      </c>
      <c r="H6" s="30">
        <v>1212</v>
      </c>
      <c r="I6" s="30">
        <v>1686</v>
      </c>
      <c r="J6" s="30">
        <v>1732</v>
      </c>
      <c r="K6" s="30">
        <v>1754</v>
      </c>
      <c r="L6" s="36"/>
    </row>
    <row r="7" spans="2:12" s="31" customFormat="1" ht="13.5">
      <c r="B7" s="37" t="s">
        <v>29</v>
      </c>
      <c r="C7" s="16">
        <v>8345</v>
      </c>
      <c r="D7" s="32">
        <f>E7+C17+G17</f>
        <v>7856</v>
      </c>
      <c r="E7" s="32">
        <f>SUM(F7:K7)</f>
        <v>7489</v>
      </c>
      <c r="F7" s="30">
        <v>146</v>
      </c>
      <c r="G7" s="30">
        <v>965</v>
      </c>
      <c r="H7" s="30">
        <v>1222</v>
      </c>
      <c r="I7" s="30">
        <v>1705</v>
      </c>
      <c r="J7" s="30">
        <v>1708</v>
      </c>
      <c r="K7" s="30">
        <v>1743</v>
      </c>
      <c r="L7" s="38"/>
    </row>
    <row r="8" spans="2:12" ht="13.5">
      <c r="B8" s="37" t="s">
        <v>30</v>
      </c>
      <c r="C8" s="16">
        <v>8355</v>
      </c>
      <c r="D8" s="32">
        <f>E8+C18+G18</f>
        <v>7758</v>
      </c>
      <c r="E8" s="32">
        <f>SUM(F8:K8)</f>
        <v>7445</v>
      </c>
      <c r="F8" s="30">
        <v>160</v>
      </c>
      <c r="G8" s="30">
        <v>862</v>
      </c>
      <c r="H8" s="30">
        <v>1259</v>
      </c>
      <c r="I8" s="30">
        <v>1679</v>
      </c>
      <c r="J8" s="30">
        <v>1761</v>
      </c>
      <c r="K8" s="30">
        <v>1724</v>
      </c>
      <c r="L8" s="36"/>
    </row>
    <row r="9" spans="2:12" ht="13.5">
      <c r="B9" s="37" t="s">
        <v>32</v>
      </c>
      <c r="C9" s="16">
        <v>8360</v>
      </c>
      <c r="D9" s="32">
        <f>E9+C19+G19</f>
        <v>7466</v>
      </c>
      <c r="E9" s="32">
        <f>SUM(F9:K9)</f>
        <v>7159</v>
      </c>
      <c r="F9" s="30">
        <v>129</v>
      </c>
      <c r="G9" s="30">
        <v>813</v>
      </c>
      <c r="H9" s="30">
        <v>1124</v>
      </c>
      <c r="I9" s="30">
        <v>1637</v>
      </c>
      <c r="J9" s="30">
        <v>1693</v>
      </c>
      <c r="K9" s="30">
        <v>1763</v>
      </c>
      <c r="L9" s="36"/>
    </row>
    <row r="10" spans="2:12" ht="13.5">
      <c r="B10" s="37" t="s">
        <v>35</v>
      </c>
      <c r="C10" s="16">
        <v>8499</v>
      </c>
      <c r="D10" s="32">
        <f>E10+C20+G20</f>
        <v>7421</v>
      </c>
      <c r="E10" s="32">
        <f>SUM(F10:K10)</f>
        <v>7148</v>
      </c>
      <c r="F10" s="30">
        <v>209</v>
      </c>
      <c r="G10" s="30">
        <v>863</v>
      </c>
      <c r="H10" s="30">
        <v>1164</v>
      </c>
      <c r="I10" s="30">
        <v>1537</v>
      </c>
      <c r="J10" s="30">
        <v>1669</v>
      </c>
      <c r="K10" s="30">
        <v>1706</v>
      </c>
      <c r="L10" s="36"/>
    </row>
    <row r="11" spans="2:11" ht="2.25" customHeight="1" thickBot="1">
      <c r="B11" s="2"/>
      <c r="C11" s="55"/>
      <c r="D11" s="56"/>
      <c r="E11" s="56"/>
      <c r="F11" s="56"/>
      <c r="G11" s="56"/>
      <c r="H11" s="56"/>
      <c r="I11" s="56"/>
      <c r="J11" s="57"/>
      <c r="K11" s="57"/>
    </row>
    <row r="12" spans="2:11" ht="7.5" customHeight="1">
      <c r="B12" s="8"/>
      <c r="C12" s="24"/>
      <c r="D12" s="24"/>
      <c r="E12" s="24"/>
      <c r="F12" s="24"/>
      <c r="G12" s="24"/>
      <c r="H12" s="24"/>
      <c r="I12" s="24"/>
      <c r="J12" s="26"/>
      <c r="K12" s="26"/>
    </row>
    <row r="13" spans="3:11" ht="2.25" customHeight="1" thickBot="1">
      <c r="C13" s="24"/>
      <c r="D13" s="24"/>
      <c r="E13" s="24"/>
      <c r="F13" s="24"/>
      <c r="G13" s="26"/>
      <c r="H13" s="26"/>
      <c r="I13" s="23"/>
      <c r="J13" s="23"/>
      <c r="K13" s="23"/>
    </row>
    <row r="14" spans="2:11" ht="23.25" customHeight="1">
      <c r="B14" s="41" t="s">
        <v>13</v>
      </c>
      <c r="C14" s="48" t="s">
        <v>20</v>
      </c>
      <c r="D14" s="49"/>
      <c r="E14" s="49"/>
      <c r="F14" s="50"/>
      <c r="G14" s="51" t="s">
        <v>28</v>
      </c>
      <c r="H14" s="52"/>
      <c r="I14" s="52"/>
      <c r="J14" s="52"/>
      <c r="K14" s="23"/>
    </row>
    <row r="15" spans="2:11" ht="13.5">
      <c r="B15" s="42"/>
      <c r="C15" s="27" t="s">
        <v>10</v>
      </c>
      <c r="D15" s="28" t="s">
        <v>18</v>
      </c>
      <c r="E15" s="28" t="s">
        <v>1</v>
      </c>
      <c r="F15" s="28" t="s">
        <v>2</v>
      </c>
      <c r="G15" s="27" t="s">
        <v>10</v>
      </c>
      <c r="H15" s="28" t="s">
        <v>18</v>
      </c>
      <c r="I15" s="28" t="s">
        <v>1</v>
      </c>
      <c r="J15" s="27" t="s">
        <v>2</v>
      </c>
      <c r="K15" s="23"/>
    </row>
    <row r="16" spans="2:11" ht="13.5">
      <c r="B16" s="39" t="s">
        <v>34</v>
      </c>
      <c r="C16" s="34" t="s">
        <v>26</v>
      </c>
      <c r="D16" s="35" t="s">
        <v>26</v>
      </c>
      <c r="E16" s="35" t="s">
        <v>26</v>
      </c>
      <c r="F16" s="35" t="s">
        <v>26</v>
      </c>
      <c r="G16" s="25">
        <f>SUM(H16:J16)</f>
        <v>391</v>
      </c>
      <c r="H16" s="30">
        <v>126</v>
      </c>
      <c r="I16" s="30">
        <v>117</v>
      </c>
      <c r="J16" s="30">
        <v>148</v>
      </c>
      <c r="K16" s="31"/>
    </row>
    <row r="17" spans="2:10" s="31" customFormat="1" ht="13.5">
      <c r="B17" s="37" t="s">
        <v>29</v>
      </c>
      <c r="C17" s="34" t="s">
        <v>26</v>
      </c>
      <c r="D17" s="35" t="s">
        <v>26</v>
      </c>
      <c r="E17" s="35" t="s">
        <v>26</v>
      </c>
      <c r="F17" s="35" t="s">
        <v>26</v>
      </c>
      <c r="G17" s="33">
        <f>SUM(H17:J17)</f>
        <v>367</v>
      </c>
      <c r="H17" s="30">
        <v>130</v>
      </c>
      <c r="I17" s="30">
        <v>124</v>
      </c>
      <c r="J17" s="30">
        <v>113</v>
      </c>
    </row>
    <row r="18" spans="2:11" ht="13.5">
      <c r="B18" s="37" t="s">
        <v>30</v>
      </c>
      <c r="C18" s="34" t="s">
        <v>26</v>
      </c>
      <c r="D18" s="35" t="s">
        <v>26</v>
      </c>
      <c r="E18" s="35" t="s">
        <v>26</v>
      </c>
      <c r="F18" s="35" t="s">
        <v>26</v>
      </c>
      <c r="G18" s="25">
        <f>SUM(H18:J18)</f>
        <v>313</v>
      </c>
      <c r="H18" s="30">
        <v>101</v>
      </c>
      <c r="I18" s="30">
        <v>112</v>
      </c>
      <c r="J18" s="30">
        <v>100</v>
      </c>
      <c r="K18" s="31"/>
    </row>
    <row r="19" spans="2:11" ht="13.5">
      <c r="B19" s="37" t="s">
        <v>33</v>
      </c>
      <c r="C19" s="34" t="s">
        <v>26</v>
      </c>
      <c r="D19" s="35" t="s">
        <v>26</v>
      </c>
      <c r="E19" s="35" t="s">
        <v>26</v>
      </c>
      <c r="F19" s="35" t="s">
        <v>26</v>
      </c>
      <c r="G19" s="25">
        <f>SUM(H19:J19)</f>
        <v>307</v>
      </c>
      <c r="H19" s="30">
        <v>105</v>
      </c>
      <c r="I19" s="30">
        <v>99</v>
      </c>
      <c r="J19" s="30">
        <v>103</v>
      </c>
      <c r="K19" s="31"/>
    </row>
    <row r="20" spans="2:11" ht="13.5">
      <c r="B20" s="37" t="s">
        <v>35</v>
      </c>
      <c r="C20" s="34" t="s">
        <v>37</v>
      </c>
      <c r="D20" s="35" t="s">
        <v>37</v>
      </c>
      <c r="E20" s="35" t="s">
        <v>37</v>
      </c>
      <c r="F20" s="35" t="s">
        <v>37</v>
      </c>
      <c r="G20" s="33">
        <f>SUM(H20:J20)</f>
        <v>273</v>
      </c>
      <c r="H20" s="30">
        <v>96</v>
      </c>
      <c r="I20" s="30">
        <v>93</v>
      </c>
      <c r="J20" s="30">
        <v>84</v>
      </c>
      <c r="K20" s="31"/>
    </row>
    <row r="21" spans="2:10" ht="2.25" customHeight="1" thickBot="1">
      <c r="B21" s="2"/>
      <c r="C21" s="22"/>
      <c r="D21" s="2"/>
      <c r="E21" s="2"/>
      <c r="F21" s="2"/>
      <c r="G21" s="13"/>
      <c r="H21" s="2"/>
      <c r="I21" s="2"/>
      <c r="J21" s="2"/>
    </row>
    <row r="22" ht="2.25" customHeight="1"/>
    <row r="23" ht="13.5">
      <c r="B23" s="9" t="s">
        <v>23</v>
      </c>
    </row>
    <row r="24" ht="13.5">
      <c r="B24" s="9" t="s">
        <v>38</v>
      </c>
    </row>
    <row r="29" ht="13.5">
      <c r="E29" s="37"/>
    </row>
  </sheetData>
  <sheetProtection/>
  <mergeCells count="7">
    <mergeCell ref="B4:B5"/>
    <mergeCell ref="D4:D5"/>
    <mergeCell ref="E4:K4"/>
    <mergeCell ref="B14:B15"/>
    <mergeCell ref="C14:F14"/>
    <mergeCell ref="G14:J14"/>
    <mergeCell ref="C4:C5"/>
  </mergeCells>
  <printOptions/>
  <pageMargins left="0.5" right="0.5" top="1.21" bottom="0.5" header="1.68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岡崎情報開発センター</dc:creator>
  <cp:keywords/>
  <dc:description/>
  <cp:lastModifiedBy>Administrator</cp:lastModifiedBy>
  <cp:lastPrinted>2023-01-20T04:26:35Z</cp:lastPrinted>
  <dcterms:created xsi:type="dcterms:W3CDTF">1997-07-16T05:11:00Z</dcterms:created>
  <dcterms:modified xsi:type="dcterms:W3CDTF">2023-01-30T01:11:07Z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0008009a000000000000010262b10207c74006b004c800</vt:lpwstr>
  </property>
</Properties>
</file>